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C31" i="4" s="1"/>
  <c r="D18" i="4"/>
  <c r="E18" i="4"/>
  <c r="C25" i="4"/>
  <c r="D25" i="4"/>
  <c r="E25" i="4"/>
  <c r="C30" i="4"/>
  <c r="D30" i="4"/>
  <c r="E30" i="4"/>
  <c r="C15" i="5"/>
  <c r="D15" i="5"/>
  <c r="E15" i="5"/>
  <c r="C18" i="5"/>
  <c r="D18" i="5"/>
  <c r="E18" i="5"/>
  <c r="C25" i="5"/>
  <c r="C31" i="5" s="1"/>
  <c r="D25" i="5"/>
  <c r="E25" i="5"/>
  <c r="C30" i="5"/>
  <c r="D30" i="5"/>
  <c r="D31" i="5" s="1"/>
  <c r="E30" i="5"/>
  <c r="G30" i="4"/>
  <c r="F30" i="4"/>
  <c r="B30" i="4"/>
  <c r="G18" i="4"/>
  <c r="F18" i="4"/>
  <c r="B18" i="4"/>
  <c r="G18" i="5"/>
  <c r="F18" i="5"/>
  <c r="B18" i="5"/>
  <c r="G25" i="4"/>
  <c r="F25" i="4"/>
  <c r="B25" i="4"/>
  <c r="G15" i="4"/>
  <c r="F15" i="4"/>
  <c r="B15" i="4"/>
  <c r="G30" i="5"/>
  <c r="F30" i="5"/>
  <c r="B30" i="5"/>
  <c r="G25" i="5"/>
  <c r="F25" i="5"/>
  <c r="B25" i="5"/>
  <c r="G15" i="5"/>
  <c r="F15" i="5"/>
  <c r="B15" i="5"/>
  <c r="E31" i="5" l="1"/>
  <c r="E31" i="4"/>
  <c r="D31" i="4"/>
  <c r="G31" i="4"/>
  <c r="F31" i="4"/>
  <c r="B31" i="4"/>
  <c r="G31" i="5"/>
  <c r="F31" i="5"/>
  <c r="B31" i="5"/>
</calcChain>
</file>

<file path=xl/sharedStrings.xml><?xml version="1.0" encoding="utf-8"?>
<sst xmlns="http://schemas.openxmlformats.org/spreadsheetml/2006/main" count="96" uniqueCount="46">
  <si>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</si>
  <si>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</si>
  <si>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</si>
  <si>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</si>
  <si>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</si>
  <si>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</si>
  <si>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</si>
  <si>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</si>
  <si>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</si>
  <si>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</si>
  <si>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</si>
  <si>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</si>
  <si>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</si>
  <si>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</si>
  <si>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</si>
  <si>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</si>
  <si>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</si>
  <si>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</si>
  <si>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</si>
  <si>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1</t>
  </si>
  <si>
    <t>90</t>
  </si>
  <si>
    <t>116</t>
  </si>
  <si>
    <t>88</t>
  </si>
  <si>
    <t>Огурец порционный</t>
  </si>
  <si>
    <t>24</t>
  </si>
  <si>
    <t>Плов с курицей</t>
  </si>
  <si>
    <t>64</t>
  </si>
  <si>
    <t>85</t>
  </si>
  <si>
    <t>Хлеб на обед</t>
  </si>
  <si>
    <t>91</t>
  </si>
  <si>
    <t>Чай с сахаром</t>
  </si>
  <si>
    <t>87</t>
  </si>
  <si>
    <t>Запеканка творожная</t>
  </si>
  <si>
    <t>69</t>
  </si>
  <si>
    <t>Соус сметанный</t>
  </si>
  <si>
    <t>75</t>
  </si>
  <si>
    <t>ЯБЛОКИ</t>
  </si>
  <si>
    <t>95</t>
  </si>
  <si>
    <t>Суп школьный</t>
  </si>
  <si>
    <t>33</t>
  </si>
  <si>
    <t>Каша пшеничная молочная</t>
  </si>
  <si>
    <t>Батон</t>
  </si>
  <si>
    <t>Сгущённое молоко</t>
  </si>
  <si>
    <t>Кофейный напиток</t>
  </si>
  <si>
    <t>Компот из сухофруктов</t>
  </si>
  <si>
    <t>НА 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</si>
</sst>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B21" sqref="B21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45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40</v>
      </c>
      <c r="B11" s="20">
        <v>200</v>
      </c>
      <c r="C11" s="9">
        <v>7.6</v>
      </c>
      <c r="D11" s="9">
        <v>7.46</v>
      </c>
      <c r="E11" s="9">
        <v>26.1</v>
      </c>
      <c r="F11" s="10">
        <v>199.68</v>
      </c>
      <c r="G11" s="10">
        <v>1.96</v>
      </c>
      <c r="H11" s="11" t="s">
        <v>19</v>
      </c>
    </row>
    <row r="12" spans="1:8" s="4" customFormat="1" x14ac:dyDescent="0.2">
      <c r="A12" s="28" t="s">
        <v>41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20</v>
      </c>
    </row>
    <row r="13" spans="1:8" x14ac:dyDescent="0.2">
      <c r="A13" s="28" t="s">
        <v>42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21</v>
      </c>
    </row>
    <row r="14" spans="1:8" s="4" customFormat="1" x14ac:dyDescent="0.2">
      <c r="A14" s="28" t="s">
        <v>43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22</v>
      </c>
    </row>
    <row r="15" spans="1:8" x14ac:dyDescent="0.2">
      <c r="A15" s="22" t="s">
        <v>15</v>
      </c>
      <c r="B15" s="12">
        <f t="shared" ref="B15:G15" si="0">SUM(B11:B14)</f>
        <v>445</v>
      </c>
      <c r="C15" s="13">
        <f t="shared" si="0"/>
        <v>10.15</v>
      </c>
      <c r="D15" s="13">
        <f t="shared" si="0"/>
        <v>8.69</v>
      </c>
      <c r="E15" s="13">
        <f t="shared" si="0"/>
        <v>51.91</v>
      </c>
      <c r="F15" s="16">
        <f t="shared" si="0"/>
        <v>324.27</v>
      </c>
      <c r="G15" s="16">
        <f t="shared" si="0"/>
        <v>1.9869999999999999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36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37</v>
      </c>
    </row>
    <row r="18" spans="1:8" x14ac:dyDescent="0.2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23</v>
      </c>
      <c r="B20" s="20">
        <v>20</v>
      </c>
      <c r="C20" s="9">
        <v>0.16</v>
      </c>
      <c r="D20" s="9">
        <v>0.02</v>
      </c>
      <c r="E20" s="9">
        <v>0.5</v>
      </c>
      <c r="F20" s="10">
        <v>2.8</v>
      </c>
      <c r="G20" s="10">
        <v>2</v>
      </c>
      <c r="H20" s="11" t="s">
        <v>24</v>
      </c>
    </row>
    <row r="21" spans="1:8" x14ac:dyDescent="0.2">
      <c r="A21" s="28" t="s">
        <v>38</v>
      </c>
      <c r="B21" s="20">
        <v>200</v>
      </c>
      <c r="C21" s="9">
        <v>5.08</v>
      </c>
      <c r="D21" s="9">
        <v>6.1</v>
      </c>
      <c r="E21" s="9">
        <v>12.74</v>
      </c>
      <c r="F21" s="10">
        <v>126.42</v>
      </c>
      <c r="G21" s="10">
        <v>15.42</v>
      </c>
      <c r="H21" s="11" t="s">
        <v>39</v>
      </c>
    </row>
    <row r="22" spans="1:8" x14ac:dyDescent="0.2">
      <c r="A22" s="28" t="s">
        <v>25</v>
      </c>
      <c r="B22" s="20">
        <v>160</v>
      </c>
      <c r="C22" s="9">
        <v>8.27</v>
      </c>
      <c r="D22" s="9">
        <v>10.86</v>
      </c>
      <c r="E22" s="9">
        <v>26.61</v>
      </c>
      <c r="F22" s="10">
        <v>237.63</v>
      </c>
      <c r="G22" s="10">
        <v>2.7839999999999998</v>
      </c>
      <c r="H22" s="11" t="s">
        <v>26</v>
      </c>
    </row>
    <row r="23" spans="1:8" x14ac:dyDescent="0.2">
      <c r="A23" s="28" t="s">
        <v>44</v>
      </c>
      <c r="B23" s="20">
        <v>200</v>
      </c>
      <c r="C23" s="9">
        <v>0.38</v>
      </c>
      <c r="D23" s="9">
        <v>0.08</v>
      </c>
      <c r="E23" s="9">
        <v>21.32</v>
      </c>
      <c r="F23" s="10">
        <v>86.84</v>
      </c>
      <c r="G23" s="10">
        <v>0.4</v>
      </c>
      <c r="H23" s="11" t="s">
        <v>27</v>
      </c>
    </row>
    <row r="24" spans="1:8" s="4" customFormat="1" x14ac:dyDescent="0.2">
      <c r="A24" s="28" t="s">
        <v>28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29</v>
      </c>
    </row>
    <row r="25" spans="1:8" x14ac:dyDescent="0.2">
      <c r="A25" s="22" t="s">
        <v>15</v>
      </c>
      <c r="B25" s="12">
        <f t="shared" ref="B25:G25" si="2">SUM(B20:B24)</f>
        <v>610</v>
      </c>
      <c r="C25" s="13">
        <f t="shared" si="2"/>
        <v>15.93</v>
      </c>
      <c r="D25" s="13">
        <f t="shared" si="2"/>
        <v>17.449999999999996</v>
      </c>
      <c r="E25" s="13">
        <f t="shared" si="2"/>
        <v>73.11</v>
      </c>
      <c r="F25" s="16">
        <f t="shared" si="2"/>
        <v>513.99</v>
      </c>
      <c r="G25" s="16">
        <f t="shared" si="2"/>
        <v>20.603999999999999</v>
      </c>
      <c r="H25" s="14"/>
    </row>
    <row r="26" spans="1:8" x14ac:dyDescent="0.2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32</v>
      </c>
      <c r="B27" s="20">
        <v>150</v>
      </c>
      <c r="C27" s="9">
        <v>17.739999999999998</v>
      </c>
      <c r="D27" s="9">
        <v>12.12</v>
      </c>
      <c r="E27" s="9">
        <v>19.12</v>
      </c>
      <c r="F27" s="10">
        <v>256</v>
      </c>
      <c r="G27" s="10">
        <v>0.495</v>
      </c>
      <c r="H27" s="11" t="s">
        <v>33</v>
      </c>
    </row>
    <row r="28" spans="1:8" x14ac:dyDescent="0.2">
      <c r="A28" s="28" t="s">
        <v>34</v>
      </c>
      <c r="B28" s="20">
        <v>40</v>
      </c>
      <c r="C28" s="9">
        <v>0.92</v>
      </c>
      <c r="D28" s="9">
        <v>0.86</v>
      </c>
      <c r="E28" s="9">
        <v>4.09</v>
      </c>
      <c r="F28" s="10">
        <v>28.34</v>
      </c>
      <c r="G28" s="10">
        <v>0.18</v>
      </c>
      <c r="H28" s="11" t="s">
        <v>35</v>
      </c>
    </row>
    <row r="29" spans="1:8" s="4" customFormat="1" x14ac:dyDescent="0.2">
      <c r="A29" s="28" t="s">
        <v>30</v>
      </c>
      <c r="B29" s="20">
        <v>200</v>
      </c>
      <c r="C29" s="9">
        <v>0.12</v>
      </c>
      <c r="D29" s="9">
        <v>0.04</v>
      </c>
      <c r="E29" s="9">
        <v>10</v>
      </c>
      <c r="F29" s="10">
        <v>40.74</v>
      </c>
      <c r="G29" s="10">
        <v>0.06</v>
      </c>
      <c r="H29" s="11" t="s">
        <v>31</v>
      </c>
    </row>
    <row r="30" spans="1:8" s="4" customFormat="1" x14ac:dyDescent="0.2">
      <c r="A30" s="22" t="s">
        <v>15</v>
      </c>
      <c r="B30" s="12">
        <f t="shared" ref="B30:G30" si="3">SUM(B27:B29)</f>
        <v>390</v>
      </c>
      <c r="C30" s="13">
        <f t="shared" si="3"/>
        <v>18.78</v>
      </c>
      <c r="D30" s="13">
        <f t="shared" si="3"/>
        <v>13.019999999999998</v>
      </c>
      <c r="E30" s="13">
        <f t="shared" si="3"/>
        <v>33.21</v>
      </c>
      <c r="F30" s="16">
        <f t="shared" si="3"/>
        <v>325.08</v>
      </c>
      <c r="G30" s="16">
        <f t="shared" si="3"/>
        <v>0.7350000000000001</v>
      </c>
      <c r="H30" s="14"/>
    </row>
    <row r="31" spans="1:8" s="15" customFormat="1" ht="13.5" customHeight="1" thickBot="1" x14ac:dyDescent="0.25">
      <c r="A31" s="23" t="s">
        <v>16</v>
      </c>
      <c r="B31" s="24">
        <f t="shared" ref="B31:G31" si="4">SUM(B15,B18,B25,B30)</f>
        <v>1525</v>
      </c>
      <c r="C31" s="25">
        <f t="shared" si="4"/>
        <v>45.5</v>
      </c>
      <c r="D31" s="25">
        <f t="shared" si="4"/>
        <v>43.559999999999995</v>
      </c>
      <c r="E31" s="25">
        <f t="shared" si="4"/>
        <v>161.66999999999999</v>
      </c>
      <c r="F31" s="26">
        <f t="shared" si="4"/>
        <v>1217.02</v>
      </c>
      <c r="G31" s="26">
        <f t="shared" si="4"/>
        <v>155.63</v>
      </c>
      <c r="H31" s="27"/>
    </row>
    <row r="32" spans="1:8" ht="27.75" customHeight="1" x14ac:dyDescent="0.2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21" sqref="B21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45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40</v>
      </c>
      <c r="B11" s="20">
        <v>150</v>
      </c>
      <c r="C11" s="9">
        <v>5.7</v>
      </c>
      <c r="D11" s="9">
        <v>5.6</v>
      </c>
      <c r="E11" s="9">
        <v>19.579999999999998</v>
      </c>
      <c r="F11" s="10">
        <v>149.76</v>
      </c>
      <c r="G11" s="10">
        <v>1.47</v>
      </c>
      <c r="H11" s="11" t="s">
        <v>19</v>
      </c>
    </row>
    <row r="12" spans="1:8" s="4" customFormat="1" x14ac:dyDescent="0.2">
      <c r="A12" s="28" t="s">
        <v>41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20</v>
      </c>
    </row>
    <row r="13" spans="1:8" x14ac:dyDescent="0.2">
      <c r="A13" s="28" t="s">
        <v>42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21</v>
      </c>
    </row>
    <row r="14" spans="1:8" s="4" customFormat="1" x14ac:dyDescent="0.2">
      <c r="A14" s="28" t="s">
        <v>43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22</v>
      </c>
    </row>
    <row r="15" spans="1:8" x14ac:dyDescent="0.2">
      <c r="A15" s="22" t="s">
        <v>15</v>
      </c>
      <c r="B15" s="12">
        <f t="shared" ref="B15:G15" si="0">SUM(B11:B14)</f>
        <v>325</v>
      </c>
      <c r="C15" s="13">
        <f t="shared" si="0"/>
        <v>7.04</v>
      </c>
      <c r="D15" s="13">
        <f t="shared" si="0"/>
        <v>6.3</v>
      </c>
      <c r="E15" s="13">
        <f t="shared" si="0"/>
        <v>35.059999999999995</v>
      </c>
      <c r="F15" s="16">
        <f t="shared" si="0"/>
        <v>223.29</v>
      </c>
      <c r="G15" s="16">
        <f t="shared" si="0"/>
        <v>1.488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36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37</v>
      </c>
    </row>
    <row r="18" spans="1:8" x14ac:dyDescent="0.2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23</v>
      </c>
      <c r="B20" s="20">
        <v>15</v>
      </c>
      <c r="C20" s="9">
        <v>0.12</v>
      </c>
      <c r="D20" s="9">
        <v>0.02</v>
      </c>
      <c r="E20" s="9">
        <v>0.38</v>
      </c>
      <c r="F20" s="10">
        <v>2.1</v>
      </c>
      <c r="G20" s="10">
        <v>1.5</v>
      </c>
      <c r="H20" s="11" t="s">
        <v>24</v>
      </c>
    </row>
    <row r="21" spans="1:8" x14ac:dyDescent="0.2">
      <c r="A21" s="28" t="s">
        <v>38</v>
      </c>
      <c r="B21" s="20">
        <v>150</v>
      </c>
      <c r="C21" s="9">
        <v>3.81</v>
      </c>
      <c r="D21" s="9">
        <v>4.57</v>
      </c>
      <c r="E21" s="9">
        <v>9.5500000000000007</v>
      </c>
      <c r="F21" s="10">
        <v>94.81</v>
      </c>
      <c r="G21" s="10">
        <v>11.565</v>
      </c>
      <c r="H21" s="11" t="s">
        <v>39</v>
      </c>
    </row>
    <row r="22" spans="1:8" x14ac:dyDescent="0.2">
      <c r="A22" s="28" t="s">
        <v>25</v>
      </c>
      <c r="B22" s="20">
        <v>140</v>
      </c>
      <c r="C22" s="9">
        <v>7.24</v>
      </c>
      <c r="D22" s="9">
        <v>9.51</v>
      </c>
      <c r="E22" s="9">
        <v>23.28</v>
      </c>
      <c r="F22" s="10">
        <v>207.93</v>
      </c>
      <c r="G22" s="10">
        <v>2.4359999999999999</v>
      </c>
      <c r="H22" s="11" t="s">
        <v>26</v>
      </c>
    </row>
    <row r="23" spans="1:8" x14ac:dyDescent="0.2">
      <c r="A23" s="28" t="s">
        <v>44</v>
      </c>
      <c r="B23" s="20">
        <v>150</v>
      </c>
      <c r="C23" s="9">
        <v>0.28000000000000003</v>
      </c>
      <c r="D23" s="9">
        <v>0.06</v>
      </c>
      <c r="E23" s="9">
        <v>15.99</v>
      </c>
      <c r="F23" s="10">
        <v>65.13</v>
      </c>
      <c r="G23" s="10">
        <v>0.3</v>
      </c>
      <c r="H23" s="11" t="s">
        <v>27</v>
      </c>
    </row>
    <row r="24" spans="1:8" s="4" customFormat="1" x14ac:dyDescent="0.2">
      <c r="A24" s="28" t="s">
        <v>28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29</v>
      </c>
    </row>
    <row r="25" spans="1:8" x14ac:dyDescent="0.2">
      <c r="A25" s="22" t="s">
        <v>15</v>
      </c>
      <c r="B25" s="12">
        <f t="shared" ref="B25:G25" si="2">SUM(B20:B24)</f>
        <v>485</v>
      </c>
      <c r="C25" s="13">
        <f t="shared" si="2"/>
        <v>13.489999999999998</v>
      </c>
      <c r="D25" s="13">
        <f t="shared" si="2"/>
        <v>14.55</v>
      </c>
      <c r="E25" s="13">
        <f t="shared" si="2"/>
        <v>61.14</v>
      </c>
      <c r="F25" s="16">
        <f t="shared" si="2"/>
        <v>430.27000000000004</v>
      </c>
      <c r="G25" s="16">
        <f t="shared" si="2"/>
        <v>15.801</v>
      </c>
      <c r="H25" s="14"/>
    </row>
    <row r="26" spans="1:8" x14ac:dyDescent="0.2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32</v>
      </c>
      <c r="B27" s="20">
        <v>120</v>
      </c>
      <c r="C27" s="9">
        <v>14.2</v>
      </c>
      <c r="D27" s="9">
        <v>9.6999999999999993</v>
      </c>
      <c r="E27" s="9">
        <v>15.3</v>
      </c>
      <c r="F27" s="10">
        <v>204.8</v>
      </c>
      <c r="G27" s="10">
        <v>0.39600000000000002</v>
      </c>
      <c r="H27" s="11" t="s">
        <v>33</v>
      </c>
    </row>
    <row r="28" spans="1:8" x14ac:dyDescent="0.2">
      <c r="A28" s="28" t="s">
        <v>34</v>
      </c>
      <c r="B28" s="20">
        <v>30</v>
      </c>
      <c r="C28" s="9">
        <v>0.69</v>
      </c>
      <c r="D28" s="9">
        <v>0.64</v>
      </c>
      <c r="E28" s="9">
        <v>3.07</v>
      </c>
      <c r="F28" s="10">
        <v>21.25</v>
      </c>
      <c r="G28" s="10">
        <v>0.13500000000000001</v>
      </c>
      <c r="H28" s="11" t="s">
        <v>35</v>
      </c>
    </row>
    <row r="29" spans="1:8" s="4" customFormat="1" x14ac:dyDescent="0.2">
      <c r="A29" s="28" t="s">
        <v>30</v>
      </c>
      <c r="B29" s="20">
        <v>150</v>
      </c>
      <c r="C29" s="9">
        <v>0.09</v>
      </c>
      <c r="D29" s="9">
        <v>0.03</v>
      </c>
      <c r="E29" s="9">
        <v>7.5</v>
      </c>
      <c r="F29" s="10">
        <v>30.56</v>
      </c>
      <c r="G29" s="10">
        <v>4.4999999999999998E-2</v>
      </c>
      <c r="H29" s="11" t="s">
        <v>31</v>
      </c>
    </row>
    <row r="30" spans="1:8" ht="15" customHeight="1" x14ac:dyDescent="0.2">
      <c r="A30" s="22" t="s">
        <v>15</v>
      </c>
      <c r="B30" s="12">
        <f t="shared" ref="B30:G30" si="3">SUM(B27:B29)</f>
        <v>300</v>
      </c>
      <c r="C30" s="13">
        <f t="shared" si="3"/>
        <v>14.979999999999999</v>
      </c>
      <c r="D30" s="13">
        <f t="shared" si="3"/>
        <v>10.37</v>
      </c>
      <c r="E30" s="13">
        <f t="shared" si="3"/>
        <v>25.87</v>
      </c>
      <c r="F30" s="16">
        <f t="shared" si="3"/>
        <v>256.61</v>
      </c>
      <c r="G30" s="16">
        <f t="shared" si="3"/>
        <v>0.57600000000000007</v>
      </c>
      <c r="H30" s="14"/>
    </row>
    <row r="31" spans="1:8" ht="13.5" thickBot="1" x14ac:dyDescent="0.25">
      <c r="A31" s="23" t="s">
        <v>16</v>
      </c>
      <c r="B31" s="24">
        <f t="shared" ref="B31:G31" si="4">SUM(B15,B18,B25,B30)</f>
        <v>1190</v>
      </c>
      <c r="C31" s="25">
        <f t="shared" si="4"/>
        <v>36.15</v>
      </c>
      <c r="D31" s="25">
        <f t="shared" si="4"/>
        <v>35.619999999999997</v>
      </c>
      <c r="E31" s="25">
        <f t="shared" si="4"/>
        <v>125.50999999999999</v>
      </c>
      <c r="F31" s="26">
        <f t="shared" si="4"/>
        <v>963.85</v>
      </c>
      <c r="G31" s="26">
        <f t="shared" si="4"/>
        <v>150.16899999999998</v>
      </c>
      <c r="H31" s="27"/>
    </row>
  </sheetData>
  <mergeCells count="15">
    <mergeCell ref="B1:G3"/>
    <mergeCell ref="A4:H4"/>
    <mergeCell ref="A7:H7"/>
    <mergeCell ref="A5:H5"/>
    <mergeCell ref="A6:H6"/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2025-10-10T00:33:37Z</cp:lastPrinted>
  <dcterms:created xsi:type="dcterms:W3CDTF">2010-09-29T09:10:17Z</dcterms:created>
  <dcterms:modified xsi:type="dcterms:W3CDTF">2025-10-10T00:34:05Z</dcterms:modified>
</cp:coreProperties>
</file>